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OLICITATIONS &amp; CONTRACTS\22-XXX\22-138 RFP Carpet Cleaning (FMD)\02 - Solicitation Issued\"/>
    </mc:Choice>
  </mc:AlternateContent>
  <xr:revisionPtr revIDLastSave="0" documentId="8_{D4C34D42-8187-40CC-9379-052887F85AF5}" xr6:coauthVersionLast="47" xr6:coauthVersionMax="47" xr10:uidLastSave="{00000000-0000-0000-0000-000000000000}"/>
  <bookViews>
    <workbookView xWindow="-120" yWindow="-120" windowWidth="29040" windowHeight="15840" xr2:uid="{D08AF112-19C7-4C43-94B2-F68ADA4F8AA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8" i="1" l="1"/>
  <c r="H68" i="1"/>
  <c r="G68" i="1"/>
  <c r="F68" i="1"/>
  <c r="E68" i="1"/>
  <c r="D68" i="1"/>
  <c r="C68" i="1"/>
  <c r="J68" i="1"/>
</calcChain>
</file>

<file path=xl/sharedStrings.xml><?xml version="1.0" encoding="utf-8"?>
<sst xmlns="http://schemas.openxmlformats.org/spreadsheetml/2006/main" count="85" uniqueCount="81">
  <si>
    <t xml:space="preserve">Will you accept payment by VISA credit card?                YES _____                    NO _____     </t>
  </si>
  <si>
    <t xml:space="preserve">If you accept VISA Payment, is there a cost?                  YES _____                    NO _____    </t>
  </si>
  <si>
    <r>
      <t>If there is a cost, or min/max dollar amounts, please explain:</t>
    </r>
    <r>
      <rPr>
        <sz val="11"/>
        <color theme="1"/>
        <rFont val="Arial"/>
        <family val="2"/>
      </rPr>
      <t xml:space="preserve"> </t>
    </r>
    <r>
      <rPr>
        <u/>
        <sz val="11"/>
        <color theme="1"/>
        <rFont val="Arial"/>
        <family val="2"/>
      </rPr>
      <t>_________________________</t>
    </r>
  </si>
  <si>
    <t>_____________________________________________________________________</t>
  </si>
  <si>
    <t>NOTICE TO CONTRACTORS:</t>
  </si>
  <si>
    <t>YOU ARE REQUIRED TO USE THIS FORM WHEN SUBMITTING A BID</t>
  </si>
  <si>
    <t>22-138 RFP Attachment E - Fee Schedule</t>
  </si>
  <si>
    <r>
      <t xml:space="preserve">Please complete and attach the </t>
    </r>
    <r>
      <rPr>
        <b/>
        <u/>
        <sz val="11"/>
        <color theme="1"/>
        <rFont val="Arial"/>
        <family val="2"/>
      </rPr>
      <t>Furniture Upholstery, Partitions and Panels, and Emergency Carpet Cleaning</t>
    </r>
    <r>
      <rPr>
        <b/>
        <sz val="11"/>
        <color theme="1"/>
        <rFont val="Arial"/>
        <family val="2"/>
      </rPr>
      <t xml:space="preserve"> Frequency Pricing Sheet and the table below:</t>
    </r>
  </si>
  <si>
    <t>ACTIVITY</t>
  </si>
  <si>
    <t>PRICE</t>
  </si>
  <si>
    <t>Sofa Upholstery Cleaning</t>
  </si>
  <si>
    <t>$________________ per section/seat</t>
  </si>
  <si>
    <t>Loveseat Upholstery Cleaning</t>
  </si>
  <si>
    <t>Chair Upholstery Cleaning</t>
  </si>
  <si>
    <t>$________________per section/seat</t>
  </si>
  <si>
    <t>Office Chairs</t>
  </si>
  <si>
    <t>$________________per chair</t>
  </si>
  <si>
    <t>Partitions and Panels (average 20 sq. ft. per panel)</t>
  </si>
  <si>
    <t xml:space="preserve">$________________per panel </t>
  </si>
  <si>
    <t>Special or Emergency Carpet Cleanings</t>
  </si>
  <si>
    <t>$________________ per sq. ft.</t>
  </si>
  <si>
    <t>Emergency Water Extraction</t>
  </si>
  <si>
    <t>$________________ per hour</t>
  </si>
  <si>
    <t>Any other cost the County may anticipate relating to the services to be provided (please explain below)</t>
  </si>
  <si>
    <t>_____________________________________________________________________________</t>
  </si>
  <si>
    <r>
      <t xml:space="preserve">Please complete and attach the </t>
    </r>
    <r>
      <rPr>
        <b/>
        <u/>
        <sz val="11"/>
        <color theme="1"/>
        <rFont val="Arial"/>
        <family val="2"/>
      </rPr>
      <t>Vehicle Upholstery Cleaning</t>
    </r>
    <r>
      <rPr>
        <b/>
        <sz val="11"/>
        <color theme="1"/>
        <rFont val="Arial"/>
        <family val="2"/>
      </rPr>
      <t xml:space="preserve"> Frequency Pricing Sheet and the table below:</t>
    </r>
  </si>
  <si>
    <t xml:space="preserve">Per Vehicle Upholstery Cleaning </t>
  </si>
  <si>
    <t xml:space="preserve">$________________ per seat (Front/Back) </t>
  </si>
  <si>
    <t>Per Vehicle Upholstery Cleaning</t>
  </si>
  <si>
    <r>
      <t xml:space="preserve">$________________ per seat (Front </t>
    </r>
    <r>
      <rPr>
        <u/>
        <sz val="10"/>
        <color rgb="FF000000"/>
        <rFont val="Arial"/>
        <family val="2"/>
      </rPr>
      <t>Only</t>
    </r>
    <r>
      <rPr>
        <sz val="10"/>
        <color rgb="FF000000"/>
        <rFont val="Arial"/>
        <family val="2"/>
      </rPr>
      <t xml:space="preserve">) </t>
    </r>
  </si>
  <si>
    <t>Estimated Number of Vehicles:</t>
  </si>
  <si>
    <t>100 – One (1) Cleaning per Year.</t>
  </si>
  <si>
    <t>*Contractor may use the same cleaner as   proposed for chair/panel cleaning.</t>
  </si>
  <si>
    <t>Service Locations:</t>
  </si>
  <si>
    <t xml:space="preserve">  1. Facilities, 325 S. Cascade Ave., 80903</t>
  </si>
  <si>
    <t xml:space="preserve">  2. D.O.T Paint &amp; Body, 3175 Akers Dr.,</t>
  </si>
  <si>
    <r>
      <t xml:space="preserve">Please complete and attached the </t>
    </r>
    <r>
      <rPr>
        <b/>
        <u/>
        <sz val="12"/>
        <color theme="1"/>
        <rFont val="Arial"/>
        <family val="2"/>
      </rPr>
      <t>Carpet Cleaning Frequency Fee Schedule</t>
    </r>
    <r>
      <rPr>
        <b/>
        <sz val="12"/>
        <color theme="1"/>
        <rFont val="Arial"/>
        <family val="2"/>
      </rPr>
      <t xml:space="preserve"> and the table below:</t>
    </r>
  </si>
  <si>
    <t xml:space="preserve">*Annual Cost = Annual Cleanable Sq. Ft. * Cost per Sq. Ft. Please enter the Grand Total of Annual Cost
</t>
  </si>
  <si>
    <t>Building</t>
  </si>
  <si>
    <t>Carpet Area Sq. Ft.</t>
  </si>
  <si>
    <t xml:space="preserve">Cleaning Frequency &amp; Square Footage </t>
  </si>
  <si>
    <t>Annual Cleanable Sq. Ft.</t>
  </si>
  <si>
    <t>Cost Per</t>
  </si>
  <si>
    <t>Sq. Ft.</t>
  </si>
  <si>
    <t>Annual Cost</t>
  </si>
  <si>
    <t>Monthly</t>
  </si>
  <si>
    <t>4 x Yr.</t>
  </si>
  <si>
    <t>3 x Yr.</t>
  </si>
  <si>
    <t>2 x Yr.</t>
  </si>
  <si>
    <t>1 x Yr.</t>
  </si>
  <si>
    <t>Bear Creek Nature Center (BCNC)</t>
  </si>
  <si>
    <t>Centennial Hall (CEN)</t>
  </si>
  <si>
    <t>Citizen Service Center (CSC)</t>
  </si>
  <si>
    <t xml:space="preserve">Citizen Support Bldg. / Records </t>
  </si>
  <si>
    <t>CONO</t>
  </si>
  <si>
    <t>County Coroner’s Office (COR)</t>
  </si>
  <si>
    <t>Criminal Justice Center (CJC)</t>
  </si>
  <si>
    <t>CJC Intake &amp; Release</t>
  </si>
  <si>
    <t>CSU Ext / Justice Services</t>
  </si>
  <si>
    <t>Dept. Motor Vehicles East (DMVE)</t>
  </si>
  <si>
    <t>Dept. Motor Vehicles North (DMVN)</t>
  </si>
  <si>
    <t>Dept. Public Works Akers (DPW)</t>
  </si>
  <si>
    <t>Economic Development</t>
  </si>
  <si>
    <t>Emergency Services Division (EMS)</t>
  </si>
  <si>
    <t xml:space="preserve">Fountain Creek Nature Center </t>
  </si>
  <si>
    <t>Health Department South</t>
  </si>
  <si>
    <t>Judicial Courthouse (JUD)</t>
  </si>
  <si>
    <t>Metro Jail Offices (MET)</t>
  </si>
  <si>
    <t>Office of the Sheriff (OTS)</t>
  </si>
  <si>
    <t>Parks Administration Bldg. (PHQ)</t>
  </si>
  <si>
    <t>Professional Building (PRO)</t>
  </si>
  <si>
    <t>Regional Building Dept.  (RBD)</t>
  </si>
  <si>
    <t>Sheriff Fitness &amp; Training (FTC)</t>
  </si>
  <si>
    <t>Solid Waste Management (SWM)</t>
  </si>
  <si>
    <t>Technical Support Building (TSB)</t>
  </si>
  <si>
    <t>Video Visitation Center (VVC)</t>
  </si>
  <si>
    <t>Veteran Services (VETS)</t>
  </si>
  <si>
    <t>WIC East</t>
  </si>
  <si>
    <t>15 V</t>
  </si>
  <si>
    <t>TOTAL SQUARE FOOTAGE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</si>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</sst>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0"/>
      <color rgb="FF000000"/>
      <name val="Arial"/>
      <family val="2"/>
    </font>
    <font>
      <u/>
      <sz val="10"/>
      <color rgb="FF000000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gray125">
        <bgColor rgb="FFD9D9D9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0" xfId="0" applyFont="1"/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0" fillId="0" borderId="7" xfId="0" applyBorder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1" fillId="0" borderId="0" xfId="0" applyFont="1"/>
    <xf numFmtId="0" fontId="1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3" fontId="2" fillId="0" borderId="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164" fontId="3" fillId="0" borderId="4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0C55F-D372-45D3-9C58-0ED915CBA591}">
  <dimension ref="A1:J68"/>
  <sheetViews>
    <sheetView tabSelected="1" workbookViewId="0">
      <selection activeCell="L58" sqref="L58"/>
    </sheetView>
  </sheetViews>
  <sheetFormatPr defaultRowHeight="15" x14ac:dyDescent="0.25"/>
  <cols>
    <col min="1" max="1" width="66.42578125" customWidth="1"/>
    <col min="2" max="2" width="43" customWidth="1"/>
    <col min="8" max="8" width="11" customWidth="1"/>
    <col min="9" max="9" width="14.5703125" customWidth="1"/>
  </cols>
  <sheetData>
    <row r="1" spans="1:2" x14ac:dyDescent="0.25">
      <c r="A1" s="8" t="s">
        <v>6</v>
      </c>
    </row>
    <row r="2" spans="1:2" ht="15.75" thickBot="1" x14ac:dyDescent="0.3"/>
    <row r="3" spans="1:2" ht="39" customHeight="1" thickBot="1" x14ac:dyDescent="0.3">
      <c r="A3" s="3" t="s">
        <v>4</v>
      </c>
      <c r="B3" s="4" t="s">
        <v>5</v>
      </c>
    </row>
    <row r="5" spans="1:2" x14ac:dyDescent="0.25">
      <c r="A5" s="1" t="s">
        <v>0</v>
      </c>
    </row>
    <row r="6" spans="1:2" x14ac:dyDescent="0.25">
      <c r="A6" s="1" t="s">
        <v>1</v>
      </c>
    </row>
    <row r="7" spans="1:2" x14ac:dyDescent="0.25">
      <c r="A7" s="1" t="s">
        <v>2</v>
      </c>
    </row>
    <row r="8" spans="1:2" x14ac:dyDescent="0.25">
      <c r="A8" s="2" t="s">
        <v>3</v>
      </c>
    </row>
    <row r="10" spans="1:2" x14ac:dyDescent="0.25">
      <c r="A10" s="5" t="s">
        <v>7</v>
      </c>
    </row>
    <row r="11" spans="1:2" x14ac:dyDescent="0.25">
      <c r="A11" s="7" t="s">
        <v>8</v>
      </c>
      <c r="B11" s="7" t="s">
        <v>9</v>
      </c>
    </row>
    <row r="12" spans="1:2" x14ac:dyDescent="0.25">
      <c r="A12" s="6" t="s">
        <v>10</v>
      </c>
      <c r="B12" s="6" t="s">
        <v>11</v>
      </c>
    </row>
    <row r="13" spans="1:2" x14ac:dyDescent="0.25">
      <c r="A13" s="6" t="s">
        <v>12</v>
      </c>
      <c r="B13" s="6" t="s">
        <v>11</v>
      </c>
    </row>
    <row r="14" spans="1:2" x14ac:dyDescent="0.25">
      <c r="A14" s="6" t="s">
        <v>13</v>
      </c>
      <c r="B14" s="6" t="s">
        <v>14</v>
      </c>
    </row>
    <row r="15" spans="1:2" x14ac:dyDescent="0.25">
      <c r="A15" s="6" t="s">
        <v>15</v>
      </c>
      <c r="B15" s="6" t="s">
        <v>16</v>
      </c>
    </row>
    <row r="16" spans="1:2" ht="25.5" x14ac:dyDescent="0.25">
      <c r="A16" s="6" t="s">
        <v>17</v>
      </c>
      <c r="B16" s="6" t="s">
        <v>18</v>
      </c>
    </row>
    <row r="17" spans="1:2" x14ac:dyDescent="0.25">
      <c r="A17" s="6" t="s">
        <v>19</v>
      </c>
      <c r="B17" s="6" t="s">
        <v>20</v>
      </c>
    </row>
    <row r="18" spans="1:2" x14ac:dyDescent="0.25">
      <c r="A18" s="6" t="s">
        <v>21</v>
      </c>
      <c r="B18" s="6" t="s">
        <v>22</v>
      </c>
    </row>
    <row r="19" spans="1:2" ht="25.5" customHeight="1" x14ac:dyDescent="0.25">
      <c r="A19" s="36" t="s">
        <v>23</v>
      </c>
      <c r="B19" s="36"/>
    </row>
    <row r="20" spans="1:2" x14ac:dyDescent="0.25">
      <c r="A20" s="10" t="s">
        <v>24</v>
      </c>
      <c r="B20" s="11"/>
    </row>
    <row r="21" spans="1:2" x14ac:dyDescent="0.25">
      <c r="A21" s="10" t="s">
        <v>24</v>
      </c>
      <c r="B21" s="11"/>
    </row>
    <row r="22" spans="1:2" x14ac:dyDescent="0.25">
      <c r="A22" s="9"/>
    </row>
    <row r="23" spans="1:2" ht="15.75" thickBot="1" x14ac:dyDescent="0.3">
      <c r="A23" s="5" t="s">
        <v>25</v>
      </c>
    </row>
    <row r="24" spans="1:2" ht="15.75" thickBot="1" x14ac:dyDescent="0.3">
      <c r="A24" s="12" t="s">
        <v>8</v>
      </c>
      <c r="B24" s="13" t="s">
        <v>9</v>
      </c>
    </row>
    <row r="25" spans="1:2" ht="15.75" thickBot="1" x14ac:dyDescent="0.3">
      <c r="A25" s="14" t="s">
        <v>26</v>
      </c>
      <c r="B25" s="15" t="s">
        <v>27</v>
      </c>
    </row>
    <row r="26" spans="1:2" ht="15.75" thickBot="1" x14ac:dyDescent="0.3">
      <c r="A26" s="14" t="s">
        <v>28</v>
      </c>
      <c r="B26" s="15" t="s">
        <v>29</v>
      </c>
    </row>
    <row r="27" spans="1:2" x14ac:dyDescent="0.25">
      <c r="A27" s="16" t="s">
        <v>30</v>
      </c>
      <c r="B27" s="37"/>
    </row>
    <row r="28" spans="1:2" x14ac:dyDescent="0.25">
      <c r="A28" s="16" t="s">
        <v>31</v>
      </c>
      <c r="B28" s="38"/>
    </row>
    <row r="29" spans="1:2" ht="26.25" thickBot="1" x14ac:dyDescent="0.3">
      <c r="A29" s="14" t="s">
        <v>32</v>
      </c>
      <c r="B29" s="39"/>
    </row>
    <row r="30" spans="1:2" x14ac:dyDescent="0.25">
      <c r="A30" s="17" t="s">
        <v>33</v>
      </c>
      <c r="B30" s="40"/>
    </row>
    <row r="31" spans="1:2" x14ac:dyDescent="0.25">
      <c r="A31" s="17" t="s">
        <v>34</v>
      </c>
      <c r="B31" s="41"/>
    </row>
    <row r="32" spans="1:2" x14ac:dyDescent="0.25">
      <c r="A32" s="17" t="s">
        <v>35</v>
      </c>
      <c r="B32" s="41"/>
    </row>
    <row r="33" spans="1:10" ht="15.75" thickBot="1" x14ac:dyDescent="0.3">
      <c r="A33" s="18">
        <v>80922</v>
      </c>
      <c r="B33" s="42"/>
    </row>
    <row r="35" spans="1:10" ht="15.75" x14ac:dyDescent="0.25">
      <c r="A35" s="19" t="s">
        <v>36</v>
      </c>
    </row>
    <row r="36" spans="1:10" ht="29.25" customHeight="1" thickBot="1" x14ac:dyDescent="0.3">
      <c r="A36" s="20" t="s">
        <v>37</v>
      </c>
    </row>
    <row r="37" spans="1:10" ht="22.5" customHeight="1" thickBot="1" x14ac:dyDescent="0.3">
      <c r="A37" s="34" t="s">
        <v>38</v>
      </c>
      <c r="B37" s="34" t="s">
        <v>39</v>
      </c>
      <c r="C37" s="43" t="s">
        <v>40</v>
      </c>
      <c r="D37" s="44"/>
      <c r="E37" s="44"/>
      <c r="F37" s="44"/>
      <c r="G37" s="45"/>
      <c r="H37" s="34" t="s">
        <v>41</v>
      </c>
      <c r="I37" s="21" t="s">
        <v>42</v>
      </c>
      <c r="J37" s="34" t="s">
        <v>44</v>
      </c>
    </row>
    <row r="38" spans="1:10" ht="15.75" thickBot="1" x14ac:dyDescent="0.3">
      <c r="A38" s="35"/>
      <c r="B38" s="35"/>
      <c r="C38" s="22" t="s">
        <v>45</v>
      </c>
      <c r="D38" s="23" t="s">
        <v>46</v>
      </c>
      <c r="E38" s="23" t="s">
        <v>47</v>
      </c>
      <c r="F38" s="23" t="s">
        <v>48</v>
      </c>
      <c r="G38" s="23" t="s">
        <v>49</v>
      </c>
      <c r="H38" s="35"/>
      <c r="I38" s="22" t="s">
        <v>43</v>
      </c>
      <c r="J38" s="35"/>
    </row>
    <row r="39" spans="1:10" ht="15.75" thickBot="1" x14ac:dyDescent="0.3">
      <c r="A39" s="24" t="s">
        <v>50</v>
      </c>
      <c r="B39" s="25">
        <v>6945</v>
      </c>
      <c r="C39" s="26"/>
      <c r="D39" s="27"/>
      <c r="E39" s="27"/>
      <c r="F39" s="26"/>
      <c r="G39" s="25">
        <v>6945</v>
      </c>
      <c r="H39" s="25">
        <v>6945</v>
      </c>
      <c r="I39" s="26"/>
      <c r="J39" s="26"/>
    </row>
    <row r="40" spans="1:10" ht="15.75" thickBot="1" x14ac:dyDescent="0.3">
      <c r="A40" s="24" t="s">
        <v>51</v>
      </c>
      <c r="B40" s="25">
        <v>26544</v>
      </c>
      <c r="C40" s="28"/>
      <c r="D40" s="27"/>
      <c r="E40" s="27"/>
      <c r="F40" s="27"/>
      <c r="G40" s="25">
        <v>26544</v>
      </c>
      <c r="H40" s="25">
        <v>26544</v>
      </c>
      <c r="I40" s="26"/>
      <c r="J40" s="26"/>
    </row>
    <row r="41" spans="1:10" ht="15.75" thickBot="1" x14ac:dyDescent="0.3">
      <c r="A41" s="24" t="s">
        <v>52</v>
      </c>
      <c r="B41" s="25">
        <v>211364</v>
      </c>
      <c r="C41" s="25">
        <v>2276</v>
      </c>
      <c r="D41" s="25">
        <v>11622</v>
      </c>
      <c r="E41" s="27"/>
      <c r="F41" s="25">
        <v>11127</v>
      </c>
      <c r="G41" s="25">
        <v>186339</v>
      </c>
      <c r="H41" s="25">
        <v>282393</v>
      </c>
      <c r="I41" s="26"/>
      <c r="J41" s="26"/>
    </row>
    <row r="42" spans="1:10" ht="15.75" thickBot="1" x14ac:dyDescent="0.3">
      <c r="A42" s="24" t="s">
        <v>53</v>
      </c>
      <c r="B42" s="25">
        <v>2295</v>
      </c>
      <c r="C42" s="26"/>
      <c r="D42" s="27"/>
      <c r="E42" s="27"/>
      <c r="F42" s="28"/>
      <c r="G42" s="25">
        <v>2295</v>
      </c>
      <c r="H42" s="25">
        <v>2295</v>
      </c>
      <c r="I42" s="26"/>
      <c r="J42" s="28"/>
    </row>
    <row r="43" spans="1:10" ht="15.75" thickBot="1" x14ac:dyDescent="0.3">
      <c r="A43" s="24" t="s">
        <v>54</v>
      </c>
      <c r="B43" s="25">
        <v>1453</v>
      </c>
      <c r="C43" s="26"/>
      <c r="D43" s="27"/>
      <c r="E43" s="27"/>
      <c r="F43" s="28"/>
      <c r="G43" s="25">
        <v>1453</v>
      </c>
      <c r="H43" s="25">
        <v>1453</v>
      </c>
      <c r="I43" s="26"/>
      <c r="J43" s="28"/>
    </row>
    <row r="44" spans="1:10" ht="15.75" thickBot="1" x14ac:dyDescent="0.3">
      <c r="A44" s="24" t="s">
        <v>55</v>
      </c>
      <c r="B44" s="25">
        <v>6966</v>
      </c>
      <c r="C44" s="26"/>
      <c r="D44" s="27"/>
      <c r="E44" s="27"/>
      <c r="F44" s="25">
        <v>1408</v>
      </c>
      <c r="G44" s="25">
        <v>5558</v>
      </c>
      <c r="H44" s="25">
        <v>8374</v>
      </c>
      <c r="I44" s="26"/>
      <c r="J44" s="28"/>
    </row>
    <row r="45" spans="1:10" ht="15.75" thickBot="1" x14ac:dyDescent="0.3">
      <c r="A45" s="24" t="s">
        <v>56</v>
      </c>
      <c r="B45" s="25">
        <v>4799</v>
      </c>
      <c r="C45" s="26"/>
      <c r="D45" s="27"/>
      <c r="E45" s="27"/>
      <c r="F45" s="26"/>
      <c r="G45" s="25">
        <v>4799</v>
      </c>
      <c r="H45" s="25">
        <v>4799</v>
      </c>
      <c r="I45" s="26"/>
      <c r="J45" s="26"/>
    </row>
    <row r="46" spans="1:10" ht="15.75" thickBot="1" x14ac:dyDescent="0.3">
      <c r="A46" s="24" t="s">
        <v>57</v>
      </c>
      <c r="B46" s="25">
        <v>1735</v>
      </c>
      <c r="C46" s="26"/>
      <c r="D46" s="27"/>
      <c r="E46" s="27"/>
      <c r="F46" s="25">
        <v>1735</v>
      </c>
      <c r="G46" s="28"/>
      <c r="H46" s="25">
        <v>3470</v>
      </c>
      <c r="I46" s="26"/>
      <c r="J46" s="26"/>
    </row>
    <row r="47" spans="1:10" ht="15.75" thickBot="1" x14ac:dyDescent="0.3">
      <c r="A47" s="24" t="s">
        <v>58</v>
      </c>
      <c r="B47" s="25">
        <v>15809</v>
      </c>
      <c r="C47" s="28"/>
      <c r="D47" s="27"/>
      <c r="E47" s="27"/>
      <c r="F47" s="26"/>
      <c r="G47" s="25">
        <v>15809</v>
      </c>
      <c r="H47" s="25">
        <v>15809</v>
      </c>
      <c r="I47" s="26"/>
      <c r="J47" s="26"/>
    </row>
    <row r="48" spans="1:10" ht="15.75" thickBot="1" x14ac:dyDescent="0.3">
      <c r="A48" s="24" t="s">
        <v>59</v>
      </c>
      <c r="B48" s="25">
        <v>8655</v>
      </c>
      <c r="C48" s="25">
        <v>2616</v>
      </c>
      <c r="D48" s="27"/>
      <c r="E48" s="27"/>
      <c r="F48" s="26"/>
      <c r="G48" s="25">
        <v>6039</v>
      </c>
      <c r="H48" s="25">
        <v>37431</v>
      </c>
      <c r="I48" s="26"/>
      <c r="J48" s="26"/>
    </row>
    <row r="49" spans="1:10" ht="15.75" thickBot="1" x14ac:dyDescent="0.3">
      <c r="A49" s="24" t="s">
        <v>60</v>
      </c>
      <c r="B49" s="25">
        <v>6129</v>
      </c>
      <c r="C49" s="25">
        <v>3140</v>
      </c>
      <c r="D49" s="27"/>
      <c r="E49" s="27"/>
      <c r="F49" s="26"/>
      <c r="G49" s="25">
        <v>2989</v>
      </c>
      <c r="H49" s="25">
        <v>40669</v>
      </c>
      <c r="I49" s="26"/>
      <c r="J49" s="26"/>
    </row>
    <row r="50" spans="1:10" ht="15.75" thickBot="1" x14ac:dyDescent="0.3">
      <c r="A50" s="24" t="s">
        <v>61</v>
      </c>
      <c r="B50" s="25">
        <v>6250</v>
      </c>
      <c r="C50" s="26"/>
      <c r="D50" s="27"/>
      <c r="E50" s="27"/>
      <c r="F50" s="28">
        <v>375</v>
      </c>
      <c r="G50" s="25">
        <v>5875</v>
      </c>
      <c r="H50" s="25">
        <v>6625</v>
      </c>
      <c r="I50" s="26"/>
      <c r="J50" s="26"/>
    </row>
    <row r="51" spans="1:10" ht="15.75" thickBot="1" x14ac:dyDescent="0.3">
      <c r="A51" s="24" t="s">
        <v>62</v>
      </c>
      <c r="B51" s="25">
        <v>1036</v>
      </c>
      <c r="C51" s="26"/>
      <c r="D51" s="27"/>
      <c r="E51" s="27"/>
      <c r="F51" s="28"/>
      <c r="G51" s="25">
        <v>1036</v>
      </c>
      <c r="H51" s="25">
        <v>1036</v>
      </c>
      <c r="I51" s="26"/>
      <c r="J51" s="26"/>
    </row>
    <row r="52" spans="1:10" ht="15.75" thickBot="1" x14ac:dyDescent="0.3">
      <c r="A52" s="24" t="s">
        <v>63</v>
      </c>
      <c r="B52" s="25">
        <v>15054</v>
      </c>
      <c r="C52" s="26"/>
      <c r="D52" s="27"/>
      <c r="E52" s="27"/>
      <c r="F52" s="25">
        <v>8309</v>
      </c>
      <c r="G52" s="25">
        <v>6745</v>
      </c>
      <c r="H52" s="25">
        <v>23363</v>
      </c>
      <c r="I52" s="26"/>
      <c r="J52" s="26"/>
    </row>
    <row r="53" spans="1:10" ht="15.75" thickBot="1" x14ac:dyDescent="0.3">
      <c r="A53" s="24" t="s">
        <v>64</v>
      </c>
      <c r="B53" s="25">
        <v>4263</v>
      </c>
      <c r="C53" s="26"/>
      <c r="D53" s="27"/>
      <c r="E53" s="26"/>
      <c r="F53" s="26"/>
      <c r="G53" s="29">
        <v>4263</v>
      </c>
      <c r="H53" s="25">
        <v>4263</v>
      </c>
      <c r="I53" s="26"/>
      <c r="J53" s="26"/>
    </row>
    <row r="54" spans="1:10" ht="15.75" thickBot="1" x14ac:dyDescent="0.3">
      <c r="A54" s="24" t="s">
        <v>65</v>
      </c>
      <c r="B54" s="25">
        <v>24270</v>
      </c>
      <c r="C54" s="26"/>
      <c r="D54" s="27"/>
      <c r="E54" s="26"/>
      <c r="F54" s="26"/>
      <c r="G54" s="25">
        <v>24270</v>
      </c>
      <c r="H54" s="25">
        <v>24270</v>
      </c>
      <c r="I54" s="26"/>
      <c r="J54" s="26"/>
    </row>
    <row r="55" spans="1:10" ht="15.75" thickBot="1" x14ac:dyDescent="0.3">
      <c r="A55" s="24" t="s">
        <v>66</v>
      </c>
      <c r="B55" s="25">
        <v>207288</v>
      </c>
      <c r="C55" s="26"/>
      <c r="D55" s="25">
        <v>43789</v>
      </c>
      <c r="E55" s="27"/>
      <c r="F55" s="28"/>
      <c r="G55" s="25">
        <v>163499</v>
      </c>
      <c r="H55" s="25">
        <v>338655</v>
      </c>
      <c r="I55" s="26"/>
      <c r="J55" s="26"/>
    </row>
    <row r="56" spans="1:10" ht="15.75" thickBot="1" x14ac:dyDescent="0.3">
      <c r="A56" s="24" t="s">
        <v>67</v>
      </c>
      <c r="B56" s="25">
        <v>9797</v>
      </c>
      <c r="C56" s="26"/>
      <c r="D56" s="27"/>
      <c r="E56" s="27"/>
      <c r="F56" s="26"/>
      <c r="G56" s="25">
        <v>9797</v>
      </c>
      <c r="H56" s="25">
        <v>9797</v>
      </c>
      <c r="I56" s="26"/>
      <c r="J56" s="26"/>
    </row>
    <row r="57" spans="1:10" ht="15.75" thickBot="1" x14ac:dyDescent="0.3">
      <c r="A57" s="24" t="s">
        <v>68</v>
      </c>
      <c r="B57" s="25">
        <v>46512</v>
      </c>
      <c r="C57" s="26"/>
      <c r="D57" s="27"/>
      <c r="E57" s="27"/>
      <c r="F57" s="25">
        <v>21636</v>
      </c>
      <c r="G57" s="25">
        <v>24876</v>
      </c>
      <c r="H57" s="25">
        <v>71388</v>
      </c>
      <c r="I57" s="26"/>
      <c r="J57" s="26"/>
    </row>
    <row r="58" spans="1:10" ht="15.75" thickBot="1" x14ac:dyDescent="0.3">
      <c r="A58" s="24" t="s">
        <v>69</v>
      </c>
      <c r="B58" s="25">
        <v>3158</v>
      </c>
      <c r="C58" s="26"/>
      <c r="D58" s="27"/>
      <c r="E58" s="27"/>
      <c r="F58" s="26"/>
      <c r="G58" s="25">
        <v>3158</v>
      </c>
      <c r="H58" s="25">
        <v>3158</v>
      </c>
      <c r="I58" s="26"/>
      <c r="J58" s="26"/>
    </row>
    <row r="59" spans="1:10" ht="15.75" thickBot="1" x14ac:dyDescent="0.3">
      <c r="A59" s="24" t="s">
        <v>70</v>
      </c>
      <c r="B59" s="25">
        <v>76583</v>
      </c>
      <c r="C59" s="26"/>
      <c r="D59" s="25">
        <v>12013</v>
      </c>
      <c r="E59" s="27"/>
      <c r="F59" s="28"/>
      <c r="G59" s="25">
        <v>64570</v>
      </c>
      <c r="H59" s="25">
        <v>112622</v>
      </c>
      <c r="I59" s="26"/>
      <c r="J59" s="26"/>
    </row>
    <row r="60" spans="1:10" ht="15.75" thickBot="1" x14ac:dyDescent="0.3">
      <c r="A60" s="24" t="s">
        <v>71</v>
      </c>
      <c r="B60" s="25">
        <v>64267</v>
      </c>
      <c r="C60" s="26"/>
      <c r="D60" s="25">
        <v>24709</v>
      </c>
      <c r="E60" s="27"/>
      <c r="F60" s="26"/>
      <c r="G60" s="25">
        <v>39558</v>
      </c>
      <c r="H60" s="25">
        <v>138394</v>
      </c>
      <c r="I60" s="26"/>
      <c r="J60" s="26"/>
    </row>
    <row r="61" spans="1:10" ht="15.75" thickBot="1" x14ac:dyDescent="0.3">
      <c r="A61" s="24" t="s">
        <v>72</v>
      </c>
      <c r="B61" s="25">
        <v>2994</v>
      </c>
      <c r="C61" s="26"/>
      <c r="D61" s="27"/>
      <c r="E61" s="27"/>
      <c r="F61" s="26"/>
      <c r="G61" s="25">
        <v>2994</v>
      </c>
      <c r="H61" s="25">
        <v>2994</v>
      </c>
      <c r="I61" s="26"/>
      <c r="J61" s="26"/>
    </row>
    <row r="62" spans="1:10" ht="15.75" thickBot="1" x14ac:dyDescent="0.3">
      <c r="A62" s="24" t="s">
        <v>73</v>
      </c>
      <c r="B62" s="25">
        <v>3298</v>
      </c>
      <c r="C62" s="26"/>
      <c r="D62" s="27"/>
      <c r="E62" s="27"/>
      <c r="F62" s="26"/>
      <c r="G62" s="25">
        <v>3298</v>
      </c>
      <c r="H62" s="25">
        <v>3298</v>
      </c>
      <c r="I62" s="26"/>
      <c r="J62" s="26"/>
    </row>
    <row r="63" spans="1:10" ht="15.75" thickBot="1" x14ac:dyDescent="0.3">
      <c r="A63" s="24" t="s">
        <v>74</v>
      </c>
      <c r="B63" s="25">
        <v>21643</v>
      </c>
      <c r="C63" s="26"/>
      <c r="D63" s="27"/>
      <c r="E63" s="27"/>
      <c r="F63" s="26"/>
      <c r="G63" s="25">
        <v>21643</v>
      </c>
      <c r="H63" s="25">
        <v>21643</v>
      </c>
      <c r="I63" s="26"/>
      <c r="J63" s="26"/>
    </row>
    <row r="64" spans="1:10" ht="15.75" thickBot="1" x14ac:dyDescent="0.3">
      <c r="A64" s="24" t="s">
        <v>75</v>
      </c>
      <c r="B64" s="25">
        <v>1077</v>
      </c>
      <c r="C64" s="26"/>
      <c r="D64" s="25">
        <v>1077</v>
      </c>
      <c r="E64" s="27"/>
      <c r="F64" s="27"/>
      <c r="G64" s="26"/>
      <c r="H64" s="25">
        <v>4308</v>
      </c>
      <c r="I64" s="26"/>
      <c r="J64" s="26"/>
    </row>
    <row r="65" spans="1:10" ht="15.75" thickBot="1" x14ac:dyDescent="0.3">
      <c r="A65" s="24" t="s">
        <v>76</v>
      </c>
      <c r="B65" s="25">
        <v>3516</v>
      </c>
      <c r="C65" s="26"/>
      <c r="D65" s="27"/>
      <c r="E65" s="27"/>
      <c r="F65" s="26"/>
      <c r="G65" s="29">
        <v>3516</v>
      </c>
      <c r="H65" s="25">
        <v>3516</v>
      </c>
      <c r="I65" s="26"/>
      <c r="J65" s="26"/>
    </row>
    <row r="66" spans="1:10" ht="15.75" thickBot="1" x14ac:dyDescent="0.3">
      <c r="A66" s="24" t="s">
        <v>77</v>
      </c>
      <c r="B66" s="25">
        <v>4050</v>
      </c>
      <c r="C66" s="26"/>
      <c r="D66" s="27"/>
      <c r="E66" s="27"/>
      <c r="F66" s="26"/>
      <c r="G66" s="25">
        <v>4050</v>
      </c>
      <c r="H66" s="25">
        <v>4050</v>
      </c>
      <c r="I66" s="26"/>
      <c r="J66" s="26"/>
    </row>
    <row r="67" spans="1:10" ht="15.75" thickBot="1" x14ac:dyDescent="0.3">
      <c r="A67" s="24" t="s">
        <v>78</v>
      </c>
      <c r="B67" s="25">
        <v>4792</v>
      </c>
      <c r="C67" s="26"/>
      <c r="D67" s="27"/>
      <c r="E67" s="27"/>
      <c r="F67" s="26"/>
      <c r="G67" s="25">
        <v>4792</v>
      </c>
      <c r="H67" s="25">
        <v>4792</v>
      </c>
      <c r="I67" s="26"/>
      <c r="J67" s="26"/>
    </row>
    <row r="68" spans="1:10" ht="15.75" thickBot="1" x14ac:dyDescent="0.3">
      <c r="A68" s="30" t="s">
        <v>79</v>
      </c>
      <c r="B68" s="31">
        <f t="shared" ref="B68:H68" si="0">SUM(B39:B67)</f>
        <v>792542</v>
      </c>
      <c r="C68" s="31">
        <f t="shared" si="0"/>
        <v>8032</v>
      </c>
      <c r="D68" s="31">
        <f t="shared" si="0"/>
        <v>93210</v>
      </c>
      <c r="E68" s="32">
        <f t="shared" si="0"/>
        <v>0</v>
      </c>
      <c r="F68" s="31">
        <f t="shared" si="0"/>
        <v>44590</v>
      </c>
      <c r="G68" s="31">
        <f t="shared" si="0"/>
        <v>646710</v>
      </c>
      <c r="H68" s="31">
        <f t="shared" si="0"/>
        <v>1208354</v>
      </c>
      <c r="I68" s="23" t="s">
        <v>80</v>
      </c>
      <c r="J68" s="33">
        <f>SUM(J39:J67)</f>
        <v>0</v>
      </c>
    </row>
  </sheetData>
  <mergeCells count="8">
    <mergeCell ref="H37:H38"/>
    <mergeCell ref="J37:J38"/>
    <mergeCell ref="A19:B19"/>
    <mergeCell ref="B27:B29"/>
    <mergeCell ref="B30:B33"/>
    <mergeCell ref="A37:A38"/>
    <mergeCell ref="B37:B38"/>
    <mergeCell ref="C37:G3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Marter</dc:creator>
  <cp:lastModifiedBy>Matthew Marter</cp:lastModifiedBy>
  <dcterms:created xsi:type="dcterms:W3CDTF">2022-09-12T15:31:47Z</dcterms:created>
  <dcterms:modified xsi:type="dcterms:W3CDTF">2022-09-21T18:04:24Z</dcterms:modified>
</cp:coreProperties>
</file>