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OLICITATIONS &amp; CONTRACTS\20-XXX\20-107 IFB Touch-Free Park Restroom Improvements (Parks) CARES -DC\Solicitation\20-107 Attachments\"/>
    </mc:Choice>
  </mc:AlternateContent>
  <xr:revisionPtr revIDLastSave="0" documentId="14_{75D2AA03-EB0F-4EF0-A449-98CED86ED3C1}" xr6:coauthVersionLast="45" xr6:coauthVersionMax="45" xr10:uidLastSave="{00000000-0000-0000-0000-000000000000}"/>
  <bookViews>
    <workbookView xWindow="31530" yWindow="2745" windowWidth="21510" windowHeight="11385" xr2:uid="{563BE44C-B5D9-419F-B58D-98EB85BBAA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" l="1"/>
  <c r="D55" i="1"/>
  <c r="G55" i="1"/>
  <c r="C39" i="1"/>
  <c r="D39" i="1"/>
  <c r="F39" i="1"/>
  <c r="G39" i="1"/>
  <c r="C27" i="1"/>
  <c r="D27" i="1"/>
  <c r="F27" i="1"/>
  <c r="G27" i="1"/>
  <c r="C14" i="1" l="1"/>
  <c r="C58" i="1" s="1"/>
  <c r="D14" i="1"/>
  <c r="D58" i="1" s="1"/>
  <c r="E58" i="1"/>
  <c r="F14" i="1"/>
  <c r="F58" i="1" s="1"/>
  <c r="G14" i="1"/>
  <c r="G58" i="1" s="1"/>
</calcChain>
</file>

<file path=xl/sharedStrings.xml><?xml version="1.0" encoding="utf-8"?>
<sst xmlns="http://schemas.openxmlformats.org/spreadsheetml/2006/main" count="78" uniqueCount="64">
  <si>
    <t>District</t>
  </si>
  <si>
    <t>Location</t>
  </si>
  <si>
    <t>Faucets</t>
  </si>
  <si>
    <t>Urinals</t>
  </si>
  <si>
    <t>Commodes</t>
  </si>
  <si>
    <t>Hand Dryers</t>
  </si>
  <si>
    <t>Bottle Fillers</t>
  </si>
  <si>
    <t>Auto Door Locks</t>
  </si>
  <si>
    <t>Fox Run Regional Park</t>
  </si>
  <si>
    <t>Maintenance Shop</t>
  </si>
  <si>
    <t>Black Forest Regional Park</t>
  </si>
  <si>
    <t>Baptist RD Trailhead</t>
  </si>
  <si>
    <t>Palmer Lake Trailhead</t>
  </si>
  <si>
    <t>Total</t>
  </si>
  <si>
    <t>Fountian Creek Regional Park</t>
  </si>
  <si>
    <t>Widefield Community Park</t>
  </si>
  <si>
    <t>Willow Springs</t>
  </si>
  <si>
    <t>Fountain Creek Nature Center</t>
  </si>
  <si>
    <t xml:space="preserve">Creekside Meeting Room </t>
  </si>
  <si>
    <t>Park Administration</t>
  </si>
  <si>
    <t>Bear Creek Dog Park</t>
  </si>
  <si>
    <t>Bear Creek Nature Center</t>
  </si>
  <si>
    <t>Bear Creek Maint. Shop</t>
  </si>
  <si>
    <t>Totals</t>
  </si>
  <si>
    <t>Homestead Ranch Regional Park</t>
  </si>
  <si>
    <t>Falcon Regional Park</t>
  </si>
  <si>
    <t>EPC Fairgrounds</t>
  </si>
  <si>
    <t>Whittemore Building</t>
  </si>
  <si>
    <t>Livestock Arena Building</t>
  </si>
  <si>
    <t>Swink Hall</t>
  </si>
  <si>
    <t>Grandstands Building</t>
  </si>
  <si>
    <t>Maint. Shop</t>
  </si>
  <si>
    <t>Community Outreach Center</t>
  </si>
  <si>
    <t>1 PAIR</t>
  </si>
  <si>
    <t>2 PAIR</t>
  </si>
  <si>
    <t>4 PAIR</t>
  </si>
  <si>
    <t>1 DOOR</t>
  </si>
  <si>
    <t>6.5 PAIR</t>
  </si>
  <si>
    <t>Grand Total</t>
  </si>
  <si>
    <t>2**</t>
  </si>
  <si>
    <t>3**</t>
  </si>
  <si>
    <t>4**</t>
  </si>
  <si>
    <t>2110 Stella Dr, Colorado Springs, CO 80921</t>
  </si>
  <si>
    <t>4800 Shoup Rd, Colorado Springs, CO 80908</t>
  </si>
  <si>
    <t> 1916 Baptist Rd, Monument, CO 80132</t>
  </si>
  <si>
    <t>2010 Duckwood Rd, Fountain, CO 80817</t>
  </si>
  <si>
    <t>705 Aspen Dr, Colorado Springs, CO 80911</t>
  </si>
  <si>
    <t>320 Peppergrass Ln, Fountain, CO 80817</t>
  </si>
  <si>
    <t>2002 Creek Crossing, CO 80905</t>
  </si>
  <si>
    <t>245 Bear Creek Rd, Colorado Springs, CO 80906</t>
  </si>
  <si>
    <t>S 21st St, Colorado Springs, CO 80904</t>
  </si>
  <si>
    <t>16444 Gollihar Rd, Peyton, CO 80831</t>
  </si>
  <si>
    <t>Elbert, CO 80106</t>
  </si>
  <si>
    <t>366 10th St, Calhan, CO 80808</t>
  </si>
  <si>
    <t xml:space="preserve"> Old Carriage Rd, Palmer Lake, CO 80133</t>
  </si>
  <si>
    <t>Willow Spring Rd, Fountain, CO 80817</t>
  </si>
  <si>
    <t>10.5 PAIR</t>
  </si>
  <si>
    <t>El Paso County Parks Touch Free Conversion By Location</t>
  </si>
  <si>
    <t xml:space="preserve">North </t>
  </si>
  <si>
    <t xml:space="preserve">South </t>
  </si>
  <si>
    <t>Fountian Creek Maint. Shop</t>
  </si>
  <si>
    <t xml:space="preserve">Central </t>
  </si>
  <si>
    <t xml:space="preserve">East </t>
  </si>
  <si>
    <t>** = Tank Toilets that will need to be converted to Valve Flush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</si>
</sst>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49B58-BB75-454C-B65E-911C680BBA5C}">
  <dimension ref="A1:J60"/>
  <sheetViews>
    <sheetView tabSelected="1" workbookViewId="0">
      <pane ySplit="2" topLeftCell="A3" activePane="bottomLeft" state="frozen"/>
      <selection pane="bottomLeft" activeCell="I52" sqref="I52"/>
    </sheetView>
  </sheetViews>
  <sheetFormatPr defaultRowHeight="15" x14ac:dyDescent="0.25"/>
  <cols>
    <col min="1" max="1" width="8.7109375" customWidth="1"/>
    <col min="2" max="2" width="28.7109375" style="4" customWidth="1"/>
    <col min="3" max="4" width="8.7109375" style="3" customWidth="1"/>
    <col min="5" max="5" width="12.7109375" style="3" customWidth="1"/>
    <col min="6" max="7" width="8.7109375" style="3" customWidth="1"/>
    <col min="8" max="8" width="12.7109375" style="3" customWidth="1"/>
  </cols>
  <sheetData>
    <row r="1" spans="1:10" ht="21" x14ac:dyDescent="0.35">
      <c r="A1" s="2" t="s">
        <v>57</v>
      </c>
    </row>
    <row r="2" spans="1:10" s="1" customFormat="1" ht="36" customHeight="1" x14ac:dyDescent="0.3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8" t="s">
        <v>6</v>
      </c>
      <c r="H2" s="8" t="s">
        <v>7</v>
      </c>
    </row>
    <row r="3" spans="1:10" x14ac:dyDescent="0.25">
      <c r="A3" s="21" t="s">
        <v>58</v>
      </c>
      <c r="B3" s="10"/>
      <c r="C3" s="11"/>
      <c r="D3" s="11"/>
      <c r="E3" s="11"/>
      <c r="F3" s="11"/>
      <c r="G3" s="11"/>
      <c r="H3" s="11"/>
    </row>
    <row r="4" spans="1:10" s="3" customFormat="1" x14ac:dyDescent="0.25">
      <c r="A4" s="11"/>
      <c r="B4" s="17" t="s">
        <v>8</v>
      </c>
      <c r="C4" s="11">
        <v>8</v>
      </c>
      <c r="D4" s="11">
        <v>1</v>
      </c>
      <c r="E4" s="11">
        <v>3</v>
      </c>
      <c r="F4" s="11">
        <v>6</v>
      </c>
      <c r="G4" s="11">
        <v>4</v>
      </c>
      <c r="H4" s="11" t="s">
        <v>35</v>
      </c>
    </row>
    <row r="5" spans="1:10" s="3" customFormat="1" ht="30" x14ac:dyDescent="0.25">
      <c r="A5" s="11"/>
      <c r="B5" s="16" t="s">
        <v>42</v>
      </c>
      <c r="C5" s="11"/>
      <c r="D5" s="11"/>
      <c r="E5" s="11"/>
      <c r="F5" s="11"/>
      <c r="G5" s="11"/>
      <c r="H5" s="11"/>
    </row>
    <row r="6" spans="1:10" s="3" customFormat="1" x14ac:dyDescent="0.25">
      <c r="A6" s="11"/>
      <c r="B6" s="17" t="s">
        <v>9</v>
      </c>
      <c r="C6" s="11">
        <v>2</v>
      </c>
      <c r="D6" s="11"/>
      <c r="E6" s="11" t="s">
        <v>39</v>
      </c>
      <c r="F6" s="11"/>
      <c r="G6" s="11">
        <v>1</v>
      </c>
      <c r="H6" s="11"/>
    </row>
    <row r="7" spans="1:10" s="3" customFormat="1" ht="30" x14ac:dyDescent="0.25">
      <c r="A7" s="11"/>
      <c r="B7" s="16" t="s">
        <v>42</v>
      </c>
      <c r="C7" s="11"/>
      <c r="D7" s="11"/>
      <c r="E7" s="11"/>
      <c r="F7" s="11"/>
      <c r="G7" s="11"/>
      <c r="H7" s="11"/>
    </row>
    <row r="8" spans="1:10" s="3" customFormat="1" x14ac:dyDescent="0.25">
      <c r="A8" s="11"/>
      <c r="B8" s="17" t="s">
        <v>10</v>
      </c>
      <c r="C8" s="11">
        <v>2</v>
      </c>
      <c r="D8" s="11">
        <v>2</v>
      </c>
      <c r="E8" s="11">
        <v>2</v>
      </c>
      <c r="F8" s="11">
        <v>2</v>
      </c>
      <c r="G8" s="11">
        <v>1</v>
      </c>
      <c r="H8" s="11" t="s">
        <v>33</v>
      </c>
    </row>
    <row r="9" spans="1:10" s="3" customFormat="1" ht="30" x14ac:dyDescent="0.25">
      <c r="A9" s="11"/>
      <c r="B9" s="16" t="s">
        <v>43</v>
      </c>
      <c r="C9" s="11"/>
      <c r="D9" s="11"/>
      <c r="E9" s="11"/>
      <c r="F9" s="11"/>
      <c r="G9" s="11"/>
      <c r="H9" s="11"/>
    </row>
    <row r="10" spans="1:10" s="3" customFormat="1" x14ac:dyDescent="0.25">
      <c r="A10" s="11"/>
      <c r="B10" s="17" t="s">
        <v>11</v>
      </c>
      <c r="C10" s="11">
        <v>2</v>
      </c>
      <c r="D10" s="11"/>
      <c r="E10" s="11">
        <v>2</v>
      </c>
      <c r="F10" s="11">
        <v>2</v>
      </c>
      <c r="G10" s="11">
        <v>1</v>
      </c>
      <c r="H10" s="11" t="s">
        <v>33</v>
      </c>
    </row>
    <row r="11" spans="1:10" s="3" customFormat="1" ht="30" x14ac:dyDescent="0.25">
      <c r="A11" s="11"/>
      <c r="B11" s="16" t="s">
        <v>44</v>
      </c>
      <c r="C11" s="11"/>
      <c r="D11" s="11"/>
      <c r="E11" s="11"/>
      <c r="F11" s="11"/>
      <c r="G11" s="11"/>
      <c r="H11" s="11"/>
    </row>
    <row r="12" spans="1:10" x14ac:dyDescent="0.25">
      <c r="A12" s="9"/>
      <c r="B12" s="17" t="s">
        <v>12</v>
      </c>
      <c r="C12" s="11"/>
      <c r="D12" s="11"/>
      <c r="E12" s="11"/>
      <c r="F12" s="11"/>
      <c r="G12" s="11"/>
      <c r="H12" s="11" t="s">
        <v>36</v>
      </c>
    </row>
    <row r="13" spans="1:10" ht="30" x14ac:dyDescent="0.25">
      <c r="A13" s="9"/>
      <c r="B13" s="16" t="s">
        <v>54</v>
      </c>
      <c r="C13" s="11"/>
      <c r="D13" s="11"/>
      <c r="E13" s="11"/>
      <c r="F13" s="11"/>
      <c r="G13" s="11"/>
      <c r="H13" s="11"/>
      <c r="J13" s="5"/>
    </row>
    <row r="14" spans="1:10" x14ac:dyDescent="0.25">
      <c r="A14" s="9"/>
      <c r="B14" s="13" t="s">
        <v>23</v>
      </c>
      <c r="C14" s="14">
        <f t="shared" ref="C14:G14" si="0">SUM(C4:C13)</f>
        <v>14</v>
      </c>
      <c r="D14" s="14">
        <f t="shared" si="0"/>
        <v>3</v>
      </c>
      <c r="E14" s="14">
        <v>9</v>
      </c>
      <c r="F14" s="14">
        <f t="shared" si="0"/>
        <v>10</v>
      </c>
      <c r="G14" s="14">
        <f t="shared" si="0"/>
        <v>7</v>
      </c>
      <c r="H14" s="14" t="s">
        <v>37</v>
      </c>
    </row>
    <row r="15" spans="1:10" x14ac:dyDescent="0.25">
      <c r="A15" s="9"/>
      <c r="B15" s="10"/>
      <c r="C15" s="11"/>
      <c r="D15" s="11"/>
      <c r="E15" s="11"/>
      <c r="F15" s="11"/>
      <c r="G15" s="11"/>
      <c r="H15" s="11"/>
    </row>
    <row r="16" spans="1:10" x14ac:dyDescent="0.25">
      <c r="A16" s="15" t="s">
        <v>59</v>
      </c>
      <c r="B16" s="10"/>
      <c r="C16" s="11"/>
      <c r="D16" s="11"/>
      <c r="E16" s="11"/>
      <c r="F16" s="11"/>
      <c r="G16" s="11"/>
      <c r="H16" s="11"/>
    </row>
    <row r="17" spans="1:8" x14ac:dyDescent="0.25">
      <c r="A17" s="9"/>
      <c r="B17" s="17" t="s">
        <v>14</v>
      </c>
      <c r="C17" s="11">
        <v>4</v>
      </c>
      <c r="D17" s="11">
        <v>2</v>
      </c>
      <c r="E17" s="11">
        <v>6</v>
      </c>
      <c r="F17" s="11">
        <v>2</v>
      </c>
      <c r="G17" s="11">
        <v>1</v>
      </c>
      <c r="H17" s="11" t="s">
        <v>33</v>
      </c>
    </row>
    <row r="18" spans="1:8" ht="30" x14ac:dyDescent="0.25">
      <c r="A18" s="9"/>
      <c r="B18" s="16" t="s">
        <v>45</v>
      </c>
      <c r="C18" s="11"/>
      <c r="D18" s="11"/>
      <c r="E18" s="11"/>
      <c r="F18" s="11"/>
      <c r="G18" s="11"/>
      <c r="H18" s="11"/>
    </row>
    <row r="19" spans="1:8" x14ac:dyDescent="0.25">
      <c r="A19" s="9"/>
      <c r="B19" s="17" t="s">
        <v>15</v>
      </c>
      <c r="C19" s="11">
        <v>2</v>
      </c>
      <c r="D19" s="11">
        <v>1</v>
      </c>
      <c r="E19" s="11">
        <v>2</v>
      </c>
      <c r="F19" s="11">
        <v>2</v>
      </c>
      <c r="G19" s="11">
        <v>1</v>
      </c>
      <c r="H19" s="11"/>
    </row>
    <row r="20" spans="1:8" ht="30" x14ac:dyDescent="0.25">
      <c r="A20" s="9"/>
      <c r="B20" s="16" t="s">
        <v>46</v>
      </c>
      <c r="C20" s="11"/>
      <c r="D20" s="11"/>
      <c r="E20" s="11"/>
      <c r="F20" s="11"/>
      <c r="G20" s="11"/>
      <c r="H20" s="11"/>
    </row>
    <row r="21" spans="1:8" x14ac:dyDescent="0.25">
      <c r="A21" s="9"/>
      <c r="B21" s="17" t="s">
        <v>16</v>
      </c>
      <c r="C21" s="11">
        <v>2</v>
      </c>
      <c r="D21" s="11"/>
      <c r="E21" s="11"/>
      <c r="F21" s="11">
        <v>2</v>
      </c>
      <c r="G21" s="11">
        <v>1</v>
      </c>
      <c r="H21" s="11" t="s">
        <v>33</v>
      </c>
    </row>
    <row r="22" spans="1:8" ht="30" x14ac:dyDescent="0.25">
      <c r="A22" s="9"/>
      <c r="B22" s="16" t="s">
        <v>55</v>
      </c>
      <c r="C22" s="11"/>
      <c r="D22" s="11"/>
      <c r="E22" s="11"/>
      <c r="F22" s="11"/>
      <c r="G22" s="11"/>
      <c r="H22" s="11"/>
    </row>
    <row r="23" spans="1:8" x14ac:dyDescent="0.25">
      <c r="A23" s="9"/>
      <c r="B23" s="17" t="s">
        <v>60</v>
      </c>
      <c r="C23" s="11">
        <v>2</v>
      </c>
      <c r="D23" s="11"/>
      <c r="E23" s="11" t="s">
        <v>39</v>
      </c>
      <c r="F23" s="11"/>
      <c r="G23" s="11"/>
      <c r="H23" s="11"/>
    </row>
    <row r="24" spans="1:8" ht="30" x14ac:dyDescent="0.25">
      <c r="A24" s="9"/>
      <c r="B24" s="16" t="s">
        <v>45</v>
      </c>
      <c r="C24" s="11"/>
      <c r="D24" s="11"/>
      <c r="E24" s="11"/>
      <c r="F24" s="11"/>
      <c r="G24" s="11"/>
      <c r="H24" s="11"/>
    </row>
    <row r="25" spans="1:8" x14ac:dyDescent="0.25">
      <c r="A25" s="9"/>
      <c r="B25" s="17" t="s">
        <v>17</v>
      </c>
      <c r="C25" s="11">
        <v>5</v>
      </c>
      <c r="D25" s="11">
        <v>1</v>
      </c>
      <c r="E25" s="11" t="s">
        <v>40</v>
      </c>
      <c r="F25" s="11"/>
      <c r="G25" s="11"/>
      <c r="H25" s="11"/>
    </row>
    <row r="26" spans="1:8" ht="30" x14ac:dyDescent="0.25">
      <c r="A26" s="9"/>
      <c r="B26" s="16" t="s">
        <v>47</v>
      </c>
      <c r="C26" s="11"/>
      <c r="D26" s="11"/>
      <c r="E26" s="11"/>
      <c r="F26" s="11"/>
      <c r="G26" s="11"/>
      <c r="H26" s="11"/>
    </row>
    <row r="27" spans="1:8" x14ac:dyDescent="0.25">
      <c r="A27" s="9"/>
      <c r="B27" s="10" t="s">
        <v>23</v>
      </c>
      <c r="C27" s="11">
        <f t="shared" ref="C27:G27" si="1">SUM(C17:C26)</f>
        <v>15</v>
      </c>
      <c r="D27" s="11">
        <f t="shared" si="1"/>
        <v>4</v>
      </c>
      <c r="E27" s="11">
        <v>13</v>
      </c>
      <c r="F27" s="11">
        <f t="shared" si="1"/>
        <v>6</v>
      </c>
      <c r="G27" s="11">
        <f t="shared" si="1"/>
        <v>3</v>
      </c>
      <c r="H27" s="11" t="s">
        <v>34</v>
      </c>
    </row>
    <row r="28" spans="1:8" x14ac:dyDescent="0.25">
      <c r="A28" s="9"/>
      <c r="B28" s="10"/>
      <c r="C28" s="11"/>
      <c r="D28" s="11"/>
      <c r="E28" s="11"/>
      <c r="F28" s="11"/>
      <c r="G28" s="11"/>
      <c r="H28" s="11"/>
    </row>
    <row r="29" spans="1:8" x14ac:dyDescent="0.25">
      <c r="A29" s="15" t="s">
        <v>61</v>
      </c>
      <c r="B29" s="10"/>
      <c r="C29" s="11"/>
      <c r="D29" s="11"/>
      <c r="E29" s="11"/>
      <c r="F29" s="11"/>
      <c r="G29" s="11"/>
      <c r="H29" s="11"/>
    </row>
    <row r="30" spans="1:8" x14ac:dyDescent="0.25">
      <c r="A30" s="9"/>
      <c r="B30" s="17" t="s">
        <v>18</v>
      </c>
      <c r="C30" s="11">
        <v>2</v>
      </c>
      <c r="D30" s="11">
        <v>1</v>
      </c>
      <c r="E30" s="11">
        <v>3</v>
      </c>
      <c r="F30" s="11">
        <v>2</v>
      </c>
      <c r="G30" s="11">
        <v>1</v>
      </c>
      <c r="H30" s="11"/>
    </row>
    <row r="31" spans="1:8" x14ac:dyDescent="0.25">
      <c r="A31" s="9"/>
      <c r="B31" s="12" t="s">
        <v>19</v>
      </c>
      <c r="C31" s="11">
        <v>2</v>
      </c>
      <c r="D31" s="11"/>
      <c r="E31" s="11">
        <v>2</v>
      </c>
      <c r="F31" s="11"/>
      <c r="G31" s="11">
        <v>1</v>
      </c>
      <c r="H31" s="11"/>
    </row>
    <row r="32" spans="1:8" x14ac:dyDescent="0.25">
      <c r="A32" s="9"/>
      <c r="B32" s="18" t="s">
        <v>48</v>
      </c>
      <c r="C32" s="11"/>
      <c r="D32" s="11"/>
      <c r="E32" s="11"/>
      <c r="F32" s="11"/>
      <c r="G32" s="11"/>
      <c r="H32" s="11"/>
    </row>
    <row r="33" spans="1:8" x14ac:dyDescent="0.25">
      <c r="A33" s="9"/>
      <c r="B33" s="17" t="s">
        <v>20</v>
      </c>
      <c r="C33" s="11">
        <v>2</v>
      </c>
      <c r="D33" s="11"/>
      <c r="E33" s="11">
        <v>2</v>
      </c>
      <c r="F33" s="11">
        <v>2</v>
      </c>
      <c r="G33" s="11">
        <v>1</v>
      </c>
      <c r="H33" s="11" t="s">
        <v>33</v>
      </c>
    </row>
    <row r="34" spans="1:8" ht="30" x14ac:dyDescent="0.25">
      <c r="A34" s="9"/>
      <c r="B34" s="16" t="s">
        <v>50</v>
      </c>
      <c r="C34" s="11"/>
      <c r="D34" s="11"/>
      <c r="E34" s="11"/>
      <c r="F34" s="11"/>
      <c r="G34" s="11"/>
      <c r="H34" s="11"/>
    </row>
    <row r="35" spans="1:8" x14ac:dyDescent="0.25">
      <c r="A35" s="9"/>
      <c r="B35" s="17" t="s">
        <v>21</v>
      </c>
      <c r="C35" s="11">
        <v>5</v>
      </c>
      <c r="D35" s="11">
        <v>2</v>
      </c>
      <c r="E35" s="11">
        <v>7</v>
      </c>
      <c r="F35" s="11"/>
      <c r="G35" s="11">
        <v>1</v>
      </c>
      <c r="H35" s="11"/>
    </row>
    <row r="36" spans="1:8" ht="30" x14ac:dyDescent="0.25">
      <c r="A36" s="9"/>
      <c r="B36" s="16" t="s">
        <v>49</v>
      </c>
      <c r="C36" s="11"/>
      <c r="D36" s="11"/>
      <c r="E36" s="11"/>
      <c r="F36" s="11"/>
      <c r="G36" s="11"/>
      <c r="H36" s="11"/>
    </row>
    <row r="37" spans="1:8" x14ac:dyDescent="0.25">
      <c r="A37" s="9"/>
      <c r="B37" s="17" t="s">
        <v>22</v>
      </c>
      <c r="C37" s="11">
        <v>3</v>
      </c>
      <c r="D37" s="11"/>
      <c r="E37" s="11" t="s">
        <v>40</v>
      </c>
      <c r="F37" s="11"/>
      <c r="G37" s="11"/>
      <c r="H37" s="11"/>
    </row>
    <row r="38" spans="1:8" x14ac:dyDescent="0.25">
      <c r="A38" s="9"/>
      <c r="B38" s="12"/>
      <c r="C38" s="11"/>
      <c r="D38" s="11"/>
      <c r="E38" s="11"/>
      <c r="F38" s="11"/>
      <c r="G38" s="11"/>
      <c r="H38" s="11"/>
    </row>
    <row r="39" spans="1:8" x14ac:dyDescent="0.25">
      <c r="A39" s="9"/>
      <c r="B39" s="10" t="s">
        <v>23</v>
      </c>
      <c r="C39" s="11">
        <f>SUM(C30:C37)</f>
        <v>14</v>
      </c>
      <c r="D39" s="11">
        <f>SUM(D30:D37)</f>
        <v>3</v>
      </c>
      <c r="E39" s="11">
        <v>17</v>
      </c>
      <c r="F39" s="11">
        <f>SUM(F30:F37)</f>
        <v>4</v>
      </c>
      <c r="G39" s="11">
        <f>SUM(G30:G37)</f>
        <v>4</v>
      </c>
      <c r="H39" s="11" t="s">
        <v>33</v>
      </c>
    </row>
    <row r="40" spans="1:8" x14ac:dyDescent="0.25">
      <c r="A40" s="9"/>
      <c r="B40" s="10"/>
      <c r="C40" s="11"/>
      <c r="D40" s="11"/>
      <c r="E40" s="11"/>
      <c r="F40" s="11"/>
      <c r="G40" s="11"/>
      <c r="H40" s="11"/>
    </row>
    <row r="41" spans="1:8" x14ac:dyDescent="0.25">
      <c r="A41" s="15" t="s">
        <v>62</v>
      </c>
      <c r="B41" s="10"/>
      <c r="C41" s="11"/>
      <c r="D41" s="11"/>
      <c r="E41" s="11"/>
      <c r="F41" s="11"/>
      <c r="G41" s="11"/>
      <c r="H41" s="11"/>
    </row>
    <row r="42" spans="1:8" x14ac:dyDescent="0.25">
      <c r="A42" s="9"/>
      <c r="B42" s="17" t="s">
        <v>24</v>
      </c>
      <c r="C42" s="11">
        <v>5</v>
      </c>
      <c r="D42" s="11">
        <v>1</v>
      </c>
      <c r="E42" s="11">
        <v>5</v>
      </c>
      <c r="F42" s="11"/>
      <c r="G42" s="11">
        <v>1</v>
      </c>
      <c r="H42" s="11" t="s">
        <v>33</v>
      </c>
    </row>
    <row r="43" spans="1:8" ht="30" x14ac:dyDescent="0.25">
      <c r="A43" s="9"/>
      <c r="B43" s="16" t="s">
        <v>51</v>
      </c>
      <c r="C43" s="11"/>
      <c r="D43" s="11"/>
      <c r="E43" s="11"/>
      <c r="F43" s="11"/>
      <c r="G43" s="11"/>
      <c r="H43" s="11"/>
    </row>
    <row r="44" spans="1:8" x14ac:dyDescent="0.25">
      <c r="A44" s="9"/>
      <c r="B44" s="17" t="s">
        <v>25</v>
      </c>
      <c r="C44" s="11"/>
      <c r="D44" s="11"/>
      <c r="E44" s="11"/>
      <c r="F44" s="11"/>
      <c r="G44" s="11">
        <v>1</v>
      </c>
      <c r="H44" s="11"/>
    </row>
    <row r="45" spans="1:8" x14ac:dyDescent="0.25">
      <c r="A45" s="9"/>
      <c r="B45" s="18" t="s">
        <v>52</v>
      </c>
      <c r="C45" s="11"/>
      <c r="D45" s="11"/>
      <c r="E45" s="11"/>
      <c r="F45" s="11"/>
      <c r="G45" s="11"/>
      <c r="H45" s="11"/>
    </row>
    <row r="46" spans="1:8" x14ac:dyDescent="0.25">
      <c r="A46" s="9"/>
      <c r="B46" s="17" t="s">
        <v>26</v>
      </c>
      <c r="C46" s="11"/>
      <c r="D46" s="11"/>
      <c r="E46" s="11"/>
      <c r="F46" s="11"/>
      <c r="G46" s="11"/>
      <c r="H46" s="11"/>
    </row>
    <row r="47" spans="1:8" x14ac:dyDescent="0.25">
      <c r="A47" s="9"/>
      <c r="B47" s="18" t="s">
        <v>53</v>
      </c>
      <c r="C47" s="11"/>
      <c r="D47" s="11"/>
      <c r="E47" s="11"/>
      <c r="F47" s="11"/>
      <c r="G47" s="11"/>
      <c r="H47" s="11"/>
    </row>
    <row r="48" spans="1:8" x14ac:dyDescent="0.25">
      <c r="A48" s="9"/>
      <c r="B48" s="18" t="s">
        <v>27</v>
      </c>
      <c r="C48" s="11">
        <v>6</v>
      </c>
      <c r="D48" s="11">
        <v>2</v>
      </c>
      <c r="E48" s="11">
        <v>8</v>
      </c>
      <c r="F48" s="11"/>
      <c r="G48" s="11">
        <v>1</v>
      </c>
      <c r="H48" s="11"/>
    </row>
    <row r="49" spans="1:8" x14ac:dyDescent="0.25">
      <c r="A49" s="9"/>
      <c r="B49" s="18" t="s">
        <v>28</v>
      </c>
      <c r="C49" s="11">
        <v>6</v>
      </c>
      <c r="D49" s="11">
        <v>3</v>
      </c>
      <c r="E49" s="11">
        <v>6</v>
      </c>
      <c r="F49" s="11"/>
      <c r="G49" s="11">
        <v>2</v>
      </c>
      <c r="H49" s="11"/>
    </row>
    <row r="50" spans="1:8" x14ac:dyDescent="0.25">
      <c r="A50" s="9"/>
      <c r="B50" s="18" t="s">
        <v>29</v>
      </c>
      <c r="C50" s="11">
        <v>5</v>
      </c>
      <c r="D50" s="11">
        <v>3</v>
      </c>
      <c r="E50" s="11" t="s">
        <v>41</v>
      </c>
      <c r="F50" s="11"/>
      <c r="G50" s="11"/>
      <c r="H50" s="11"/>
    </row>
    <row r="51" spans="1:8" x14ac:dyDescent="0.25">
      <c r="A51" s="9"/>
      <c r="B51" s="18" t="s">
        <v>30</v>
      </c>
      <c r="C51" s="11">
        <v>15</v>
      </c>
      <c r="D51" s="11">
        <v>8</v>
      </c>
      <c r="E51" s="11">
        <v>14</v>
      </c>
      <c r="F51" s="11"/>
      <c r="G51" s="11">
        <v>2</v>
      </c>
      <c r="H51" s="11"/>
    </row>
    <row r="52" spans="1:8" x14ac:dyDescent="0.25">
      <c r="A52" s="9"/>
      <c r="B52" s="18" t="s">
        <v>31</v>
      </c>
      <c r="C52" s="11">
        <v>2</v>
      </c>
      <c r="D52" s="11">
        <v>2</v>
      </c>
      <c r="E52" s="11" t="s">
        <v>39</v>
      </c>
      <c r="F52" s="11"/>
      <c r="G52" s="11"/>
      <c r="H52" s="11"/>
    </row>
    <row r="53" spans="1:8" x14ac:dyDescent="0.25">
      <c r="A53" s="9"/>
      <c r="B53" s="18" t="s">
        <v>32</v>
      </c>
      <c r="C53" s="11">
        <v>1</v>
      </c>
      <c r="D53" s="11"/>
      <c r="E53" s="11">
        <v>1</v>
      </c>
      <c r="F53" s="11"/>
      <c r="G53" s="11"/>
      <c r="H53" s="11"/>
    </row>
    <row r="54" spans="1:8" x14ac:dyDescent="0.25">
      <c r="A54" s="9"/>
      <c r="B54" s="10"/>
      <c r="C54" s="11"/>
      <c r="D54" s="11"/>
      <c r="E54" s="11"/>
      <c r="F54" s="11"/>
      <c r="G54" s="11"/>
      <c r="H54" s="11"/>
    </row>
    <row r="55" spans="1:8" x14ac:dyDescent="0.25">
      <c r="A55" s="9"/>
      <c r="B55" s="10" t="s">
        <v>13</v>
      </c>
      <c r="C55" s="11">
        <f>SUM(C42:C54)</f>
        <v>40</v>
      </c>
      <c r="D55" s="11">
        <f>SUM(D42:D54)</f>
        <v>19</v>
      </c>
      <c r="E55" s="11">
        <v>40</v>
      </c>
      <c r="F55" s="11"/>
      <c r="G55" s="11">
        <f>SUM(G42:G54)</f>
        <v>7</v>
      </c>
      <c r="H55" s="11" t="s">
        <v>33</v>
      </c>
    </row>
    <row r="56" spans="1:8" x14ac:dyDescent="0.25">
      <c r="A56" s="9"/>
      <c r="B56" s="10"/>
      <c r="C56" s="11"/>
      <c r="D56" s="11"/>
      <c r="E56" s="11"/>
      <c r="F56" s="11"/>
      <c r="G56" s="11"/>
      <c r="H56" s="11"/>
    </row>
    <row r="57" spans="1:8" x14ac:dyDescent="0.25">
      <c r="A57" s="9"/>
      <c r="B57" s="10"/>
      <c r="C57" s="11"/>
      <c r="D57" s="11"/>
      <c r="E57" s="11"/>
      <c r="F57" s="11"/>
      <c r="G57" s="11"/>
      <c r="H57" s="11"/>
    </row>
    <row r="58" spans="1:8" s="24" customFormat="1" ht="18.75" x14ac:dyDescent="0.3">
      <c r="A58" s="22"/>
      <c r="B58" s="7" t="s">
        <v>38</v>
      </c>
      <c r="C58" s="23">
        <f>SUM(C14+C27+C39+C55)</f>
        <v>83</v>
      </c>
      <c r="D58" s="23">
        <f>SUM(D14+D27+D39+D55)</f>
        <v>29</v>
      </c>
      <c r="E58" s="23">
        <f>SUM(E14+E27+E39+E55)</f>
        <v>79</v>
      </c>
      <c r="F58" s="23">
        <f>SUM(F14+F27+F39+F55)</f>
        <v>20</v>
      </c>
      <c r="G58" s="23">
        <f>SUM(G14+G27+G39+G55)</f>
        <v>21</v>
      </c>
      <c r="H58" s="23" t="s">
        <v>56</v>
      </c>
    </row>
    <row r="60" spans="1:8" x14ac:dyDescent="0.25">
      <c r="A60" s="19" t="s">
        <v>63</v>
      </c>
      <c r="B60" s="20"/>
      <c r="C60" s="20"/>
      <c r="D60" s="20"/>
      <c r="E60" s="20"/>
      <c r="F60" s="20"/>
      <c r="G60" s="20"/>
      <c r="H60" s="20"/>
    </row>
  </sheetData>
  <mergeCells count="1">
    <mergeCell ref="A60:H6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882CF5FEA34240BFB5DA9ED4993573" ma:contentTypeVersion="2" ma:contentTypeDescription="Create a new document." ma:contentTypeScope="" ma:versionID="c9467a0093feaf8ea13d587bdb1c8b6f">
  <xsd:schema xmlns:xsd="http://www.w3.org/2001/XMLSchema" xmlns:xs="http://www.w3.org/2001/XMLSchema" xmlns:p="http://schemas.microsoft.com/office/2006/metadata/properties" xmlns:ns3="4f557c49-67d9-44b9-889d-553fdd3cea10" targetNamespace="http://schemas.microsoft.com/office/2006/metadata/properties" ma:root="true" ma:fieldsID="44229e13e2e2ded8d54b61c79f057a25" ns3:_="">
    <xsd:import namespace="4f557c49-67d9-44b9-889d-553fdd3cea1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57c49-67d9-44b9-889d-553fdd3cea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2245BC-481F-468B-975D-1815257B1372}">
  <ds:schemaRefs>
    <ds:schemaRef ds:uri="http://purl.org/dc/elements/1.1/"/>
    <ds:schemaRef ds:uri="http://schemas.microsoft.com/office/2006/metadata/properties"/>
    <ds:schemaRef ds:uri="4f557c49-67d9-44b9-889d-553fdd3cea1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B040558-B563-4216-8DC9-A486652B7C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4B108A-6F87-437B-B01D-14F66514F7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557c49-67d9-44b9-889d-553fdd3cea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Myers</dc:creator>
  <cp:lastModifiedBy>David Carey</cp:lastModifiedBy>
  <cp:lastPrinted>2020-07-22T20:31:19Z</cp:lastPrinted>
  <dcterms:created xsi:type="dcterms:W3CDTF">2020-07-13T15:38:58Z</dcterms:created>
  <dcterms:modified xsi:type="dcterms:W3CDTF">2020-07-22T20:31:33Z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0x010100B1882CF5FEA34240BFB5DA9ED4993573</vt:lpwstr>
  </property>
</Properties>
</file>