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90" windowWidth="15195" windowHeight="11640" activeTab="0"/>
  </bookViews>
  <sheets>
    <sheet name="Consolidated Matrix_16-002" sheetId="1" r:id="rId1"/>
  </sheets>
  <definedNames>
    <definedName name="_xlnm.Print_Area" localSheetId="0">'Consolidated Matrix_16-002'!$A$1:$F$26</definedName>
  </definedNames>
  <calcPr fullCalcOnLoad="1"/>
</workbook>
</file>

<file path=xl/sharedStrings.xml><?xml version="1.0" encoding="utf-8"?>
<sst xmlns="http://schemas.openxmlformats.org/spreadsheetml/2006/main" count="27" uniqueCount="20">
  <si>
    <t>Evaluation Criteria</t>
  </si>
  <si>
    <t>WRITTEN PROPOSALS</t>
  </si>
  <si>
    <t>Combined Score</t>
  </si>
  <si>
    <t>Rank</t>
  </si>
  <si>
    <t>Possible Points (Weight Factors)</t>
  </si>
  <si>
    <t>WrittenScore</t>
  </si>
  <si>
    <t>Total Points Scored</t>
  </si>
  <si>
    <t>Consolidated Matrix</t>
  </si>
  <si>
    <t>Experience and Qualifications</t>
  </si>
  <si>
    <t>Project Understanding and Approach</t>
  </si>
  <si>
    <t>References and Past Performance</t>
  </si>
  <si>
    <t>Fee Proposal</t>
  </si>
  <si>
    <t>BVH Architecture</t>
  </si>
  <si>
    <t>Design Edge PC</t>
  </si>
  <si>
    <t>Studio Completiva</t>
  </si>
  <si>
    <t>TDG Architecture</t>
  </si>
  <si>
    <t>RFP 22-078</t>
  </si>
  <si>
    <t>Fox Run Nature Center Design</t>
  </si>
  <si>
    <t>Group Evaluation</t>
  </si>
  <si>
    <t>Group Score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</si>
</sst>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90" zoomScaleNormal="85" zoomScaleSheetLayoutView="90" zoomScalePageLayoutView="0" workbookViewId="0" topLeftCell="A1">
      <selection activeCell="A1" sqref="A1:F1"/>
    </sheetView>
  </sheetViews>
  <sheetFormatPr defaultColWidth="9.140625" defaultRowHeight="30" customHeight="1"/>
  <cols>
    <col min="1" max="1" width="46.28125" style="3" customWidth="1"/>
    <col min="2" max="6" width="15.7109375" style="2" customWidth="1"/>
    <col min="7" max="16384" width="9.140625" style="2" customWidth="1"/>
  </cols>
  <sheetData>
    <row r="1" spans="1:6" ht="18" customHeight="1">
      <c r="A1" s="17" t="s">
        <v>16</v>
      </c>
      <c r="B1" s="17"/>
      <c r="C1" s="17"/>
      <c r="D1" s="17"/>
      <c r="E1" s="17"/>
      <c r="F1" s="17"/>
    </row>
    <row r="2" spans="1:6" ht="18" customHeight="1">
      <c r="A2" s="17" t="s">
        <v>17</v>
      </c>
      <c r="B2" s="18"/>
      <c r="C2" s="18"/>
      <c r="D2" s="18"/>
      <c r="E2" s="18"/>
      <c r="F2" s="18"/>
    </row>
    <row r="3" spans="1:6" ht="18" customHeight="1">
      <c r="A3" s="19" t="s">
        <v>7</v>
      </c>
      <c r="B3" s="19"/>
      <c r="C3" s="19"/>
      <c r="D3" s="19"/>
      <c r="E3" s="19"/>
      <c r="F3" s="19"/>
    </row>
    <row r="4" spans="1:6" ht="51" customHeight="1">
      <c r="A4" s="14" t="s">
        <v>0</v>
      </c>
      <c r="B4" s="14" t="s">
        <v>4</v>
      </c>
      <c r="C4" s="12" t="s">
        <v>12</v>
      </c>
      <c r="D4" s="12" t="s">
        <v>13</v>
      </c>
      <c r="E4" s="12" t="s">
        <v>14</v>
      </c>
      <c r="F4" s="12" t="s">
        <v>15</v>
      </c>
    </row>
    <row r="5" spans="1:6" ht="74.25" customHeight="1">
      <c r="A5" s="15"/>
      <c r="B5" s="15"/>
      <c r="C5" s="13"/>
      <c r="D5" s="13"/>
      <c r="E5" s="13"/>
      <c r="F5" s="13"/>
    </row>
    <row r="6" spans="1:6" ht="33" customHeight="1">
      <c r="A6" s="16"/>
      <c r="B6" s="16"/>
      <c r="C6" s="1" t="s">
        <v>6</v>
      </c>
      <c r="D6" s="1" t="s">
        <v>6</v>
      </c>
      <c r="E6" s="1" t="s">
        <v>6</v>
      </c>
      <c r="F6" s="1" t="s">
        <v>6</v>
      </c>
    </row>
    <row r="7" spans="1:6" ht="15" customHeight="1">
      <c r="A7" s="5" t="s">
        <v>1</v>
      </c>
      <c r="B7" s="1"/>
      <c r="C7" s="1"/>
      <c r="D7" s="1"/>
      <c r="E7" s="1"/>
      <c r="F7" s="1"/>
    </row>
    <row r="8" spans="1:6" ht="54" customHeight="1">
      <c r="A8" s="11" t="s">
        <v>8</v>
      </c>
      <c r="B8" s="1">
        <v>25</v>
      </c>
      <c r="C8" s="9">
        <v>18.2825</v>
      </c>
      <c r="D8" s="9">
        <v>19.9225</v>
      </c>
      <c r="E8" s="9">
        <v>19.5325</v>
      </c>
      <c r="F8" s="9">
        <v>19.14</v>
      </c>
    </row>
    <row r="9" spans="1:6" ht="54" customHeight="1">
      <c r="A9" s="4" t="s">
        <v>9</v>
      </c>
      <c r="B9" s="1">
        <v>35</v>
      </c>
      <c r="C9" s="9">
        <v>29.3125</v>
      </c>
      <c r="D9" s="9">
        <v>24.0625</v>
      </c>
      <c r="E9" s="9">
        <v>19.689999999999998</v>
      </c>
      <c r="F9" s="9">
        <v>32.815</v>
      </c>
    </row>
    <row r="10" spans="1:6" ht="54" customHeight="1">
      <c r="A10" s="4" t="s">
        <v>10</v>
      </c>
      <c r="B10" s="1">
        <v>20</v>
      </c>
      <c r="C10" s="9">
        <v>17.5</v>
      </c>
      <c r="D10" s="9">
        <v>15.375</v>
      </c>
      <c r="E10" s="9">
        <v>12.5</v>
      </c>
      <c r="F10" s="9">
        <v>15.6875</v>
      </c>
    </row>
    <row r="11" spans="1:6" ht="54" customHeight="1">
      <c r="A11" s="4" t="s">
        <v>11</v>
      </c>
      <c r="B11" s="1">
        <v>20</v>
      </c>
      <c r="C11" s="9">
        <v>13.125</v>
      </c>
      <c r="D11" s="9">
        <v>13.75</v>
      </c>
      <c r="E11" s="9">
        <v>8.75</v>
      </c>
      <c r="F11" s="9">
        <v>17.5</v>
      </c>
    </row>
    <row r="12" spans="1:6" ht="54" customHeight="1">
      <c r="A12" s="4"/>
      <c r="B12" s="1"/>
      <c r="C12" s="9"/>
      <c r="D12" s="9"/>
      <c r="E12" s="9"/>
      <c r="F12" s="9"/>
    </row>
    <row r="13" spans="1:6" ht="30" customHeight="1">
      <c r="A13" s="6" t="s">
        <v>5</v>
      </c>
      <c r="B13" s="1"/>
      <c r="C13" s="10">
        <f>SUM(C8:C12)</f>
        <v>78.22</v>
      </c>
      <c r="D13" s="10">
        <f>SUM(D8:D12)</f>
        <v>73.11</v>
      </c>
      <c r="E13" s="10">
        <f>SUM(E8:E12)</f>
        <v>60.4725</v>
      </c>
      <c r="F13" s="10">
        <f>SUM(F8:F12)</f>
        <v>85.1425</v>
      </c>
    </row>
    <row r="14" spans="1:6" ht="30" customHeight="1">
      <c r="A14" s="4"/>
      <c r="B14" s="1"/>
      <c r="C14" s="1"/>
      <c r="D14" s="1"/>
      <c r="E14" s="1"/>
      <c r="F14" s="1"/>
    </row>
    <row r="15" spans="1:6" ht="30" customHeight="1">
      <c r="A15" s="4"/>
      <c r="B15" s="1"/>
      <c r="C15" s="1"/>
      <c r="D15" s="1"/>
      <c r="E15" s="1"/>
      <c r="F15" s="1"/>
    </row>
    <row r="16" spans="1:6" ht="15" customHeight="1">
      <c r="A16" s="5" t="s">
        <v>18</v>
      </c>
      <c r="B16" s="1"/>
      <c r="C16" s="1"/>
      <c r="D16" s="1"/>
      <c r="E16" s="1"/>
      <c r="F16" s="1"/>
    </row>
    <row r="17" spans="1:6" ht="30" customHeight="1">
      <c r="A17" s="11" t="s">
        <v>8</v>
      </c>
      <c r="B17" s="1"/>
      <c r="C17" s="9">
        <v>18.75</v>
      </c>
      <c r="D17" s="9">
        <v>17.19</v>
      </c>
      <c r="E17" s="9">
        <v>15.63</v>
      </c>
      <c r="F17" s="9">
        <v>21.88</v>
      </c>
    </row>
    <row r="18" spans="1:6" ht="30" customHeight="1">
      <c r="A18" s="4" t="s">
        <v>9</v>
      </c>
      <c r="B18" s="1"/>
      <c r="C18" s="9">
        <v>28.44</v>
      </c>
      <c r="D18" s="9">
        <v>26.25</v>
      </c>
      <c r="E18" s="9">
        <v>21.88</v>
      </c>
      <c r="F18" s="9">
        <v>32.81</v>
      </c>
    </row>
    <row r="19" spans="1:6" ht="30" customHeight="1">
      <c r="A19" s="4" t="s">
        <v>10</v>
      </c>
      <c r="B19" s="1"/>
      <c r="C19" s="9">
        <v>16.25</v>
      </c>
      <c r="D19" s="9">
        <v>15</v>
      </c>
      <c r="E19" s="9">
        <v>24.06</v>
      </c>
      <c r="F19" s="9">
        <v>17.5</v>
      </c>
    </row>
    <row r="20" spans="1:6" ht="30" customHeight="1">
      <c r="A20" s="4" t="s">
        <v>11</v>
      </c>
      <c r="B20" s="1"/>
      <c r="C20" s="9">
        <v>17.5</v>
      </c>
      <c r="D20" s="9">
        <v>20</v>
      </c>
      <c r="E20" s="9">
        <v>5</v>
      </c>
      <c r="F20" s="9">
        <v>15</v>
      </c>
    </row>
    <row r="21" spans="1:6" ht="30" customHeight="1">
      <c r="A21" s="6" t="s">
        <v>19</v>
      </c>
      <c r="B21" s="1"/>
      <c r="C21" s="10">
        <f>SUM(C17:C20)</f>
        <v>80.94</v>
      </c>
      <c r="D21" s="10">
        <f>SUM(D17:D20)</f>
        <v>78.44</v>
      </c>
      <c r="E21" s="10">
        <f>SUM(E17:E20)</f>
        <v>66.57</v>
      </c>
      <c r="F21" s="10">
        <f>SUM(F17:F20)</f>
        <v>87.19</v>
      </c>
    </row>
    <row r="22" spans="1:6" ht="30" customHeight="1">
      <c r="A22" s="4"/>
      <c r="B22" s="1"/>
      <c r="C22" s="1"/>
      <c r="D22" s="1"/>
      <c r="E22" s="1"/>
      <c r="F22" s="1"/>
    </row>
    <row r="23" spans="1:6" ht="30" customHeight="1">
      <c r="A23" s="4"/>
      <c r="B23" s="1"/>
      <c r="C23" s="1"/>
      <c r="D23" s="1"/>
      <c r="E23" s="1"/>
      <c r="F23" s="1"/>
    </row>
    <row r="24" spans="1:6" ht="30" customHeight="1">
      <c r="A24" s="7" t="s">
        <v>2</v>
      </c>
      <c r="B24" s="1"/>
      <c r="C24" s="10">
        <f>SUM(C13,C21)</f>
        <v>159.16</v>
      </c>
      <c r="D24" s="10">
        <f>SUM(D13,D21)</f>
        <v>151.55</v>
      </c>
      <c r="E24" s="10">
        <f>SUM(E13,E21)</f>
        <v>127.04249999999999</v>
      </c>
      <c r="F24" s="10">
        <f>SUM(F13,F21)</f>
        <v>172.33249999999998</v>
      </c>
    </row>
    <row r="25" spans="1:6" ht="30" customHeight="1">
      <c r="A25" s="4"/>
      <c r="B25" s="1"/>
      <c r="C25" s="20"/>
      <c r="D25" s="20"/>
      <c r="E25" s="20"/>
      <c r="F25" s="20"/>
    </row>
    <row r="26" spans="1:6" ht="30" customHeight="1">
      <c r="A26" s="8" t="s">
        <v>3</v>
      </c>
      <c r="B26" s="1"/>
      <c r="C26" s="21">
        <v>2</v>
      </c>
      <c r="D26" s="21">
        <v>3</v>
      </c>
      <c r="E26" s="21">
        <v>4</v>
      </c>
      <c r="F26" s="21">
        <v>1</v>
      </c>
    </row>
    <row r="27" spans="1:6" ht="30" customHeight="1">
      <c r="A27" s="4"/>
      <c r="B27" s="1"/>
      <c r="C27" s="1"/>
      <c r="D27" s="1"/>
      <c r="E27" s="1"/>
      <c r="F27" s="1"/>
    </row>
    <row r="28" spans="1:6" ht="30" customHeight="1">
      <c r="A28" s="4"/>
      <c r="B28" s="1"/>
      <c r="C28" s="1"/>
      <c r="D28" s="1"/>
      <c r="E28" s="1"/>
      <c r="F28" s="1"/>
    </row>
    <row r="29" spans="1:6" ht="30" customHeight="1">
      <c r="A29" s="4"/>
      <c r="B29" s="1"/>
      <c r="C29" s="1"/>
      <c r="D29" s="1"/>
      <c r="E29" s="1"/>
      <c r="F29" s="1"/>
    </row>
    <row r="30" spans="1:6" ht="30" customHeight="1">
      <c r="A30" s="4"/>
      <c r="B30" s="1"/>
      <c r="C30" s="1"/>
      <c r="D30" s="1"/>
      <c r="E30" s="1"/>
      <c r="F30" s="1"/>
    </row>
    <row r="31" spans="1:6" ht="30" customHeight="1">
      <c r="A31" s="4"/>
      <c r="B31" s="1"/>
      <c r="C31" s="1"/>
      <c r="D31" s="1"/>
      <c r="E31" s="1"/>
      <c r="F31" s="1"/>
    </row>
    <row r="32" spans="1:6" ht="30" customHeight="1">
      <c r="A32" s="4"/>
      <c r="B32" s="1"/>
      <c r="C32" s="1"/>
      <c r="D32" s="1"/>
      <c r="E32" s="1"/>
      <c r="F32" s="1"/>
    </row>
    <row r="33" spans="1:6" ht="30" customHeight="1">
      <c r="A33" s="4"/>
      <c r="B33" s="1"/>
      <c r="C33" s="1"/>
      <c r="D33" s="1"/>
      <c r="E33" s="1"/>
      <c r="F33" s="1"/>
    </row>
  </sheetData>
  <sheetProtection/>
  <mergeCells count="9">
    <mergeCell ref="A1:F1"/>
    <mergeCell ref="A2:F2"/>
    <mergeCell ref="A3:F3"/>
    <mergeCell ref="D4:D5"/>
    <mergeCell ref="E4:E5"/>
    <mergeCell ref="F4:F5"/>
    <mergeCell ref="B4:B6"/>
    <mergeCell ref="C4:C5"/>
    <mergeCell ref="A4:A6"/>
  </mergeCells>
  <printOptions/>
  <pageMargins left="0.5" right="0.5" top="0.5" bottom="0.75" header="0.5" footer="0"/>
  <pageSetup fitToWidth="0" fitToHeight="1" horizontalDpi="600" verticalDpi="600" orientation="landscape" scale="59" r:id="rId1"/>
  <headerFooter>
    <oddFooter>&amp;C&amp;"Arial,Bold"&amp;14RFP-16-009
Catering Services
Evaluation Matrix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Parker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chudson</dc:creator>
  <cp:keywords/>
  <dc:description/>
  <cp:lastModifiedBy>Kendall Bik</cp:lastModifiedBy>
  <cp:lastPrinted>2016-04-21T18:30:06Z</cp:lastPrinted>
  <dcterms:created xsi:type="dcterms:W3CDTF">2006-08-31T15:22:56Z</dcterms:created>
  <dcterms:modified xsi:type="dcterms:W3CDTF">2022-07-14T21:27:22Z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1926181351</vt:i4>
  </property>
  <property fmtid="{D5CDD505-2E9C-101B-9397-08002B2CF9AE}" pid="3" name="_EmailSubject">
    <vt:lpwstr>RFP Scoresheet</vt:lpwstr>
  </property>
  <property fmtid="{D5CDD505-2E9C-101B-9397-08002B2CF9AE}" pid="4" name="_AuthorEmail">
    <vt:lpwstr>CHudson@ci.parker.co.us</vt:lpwstr>
  </property>
  <property fmtid="{D5CDD505-2E9C-101B-9397-08002B2CF9AE}" pid="5" name="_AuthorEmailDisplayName">
    <vt:lpwstr>Hudson, Chris</vt:lpwstr>
  </property>
  <property fmtid="{D5CDD505-2E9C-101B-9397-08002B2CF9AE}" pid="6" name="_PreviousAdHocReviewCycleID">
    <vt:i4>-2126593789</vt:i4>
  </property>
  <property fmtid="{D5CDD505-2E9C-101B-9397-08002B2CF9AE}" pid="7" name="_ReviewingToolsShownOnce">
    <vt:lpwstr/>
  </property>
</Properties>
</file>